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ASFLORES1\Documents\AÑO 2025\CUENTA PUBLICA 2025\"/>
    </mc:Choice>
  </mc:AlternateContent>
  <xr:revisionPtr revIDLastSave="0" documentId="8_{434A8B5B-B29D-430B-BB19-35E01038BC30}" xr6:coauthVersionLast="45" xr6:coauthVersionMax="45" xr10:uidLastSave="{00000000-0000-0000-0000-000000000000}"/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0730" windowHeight="11160" xr2:uid="{00000000-000D-0000-FFFF-FFFF00000000}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H18" i="1"/>
  <c r="H17" i="1"/>
  <c r="H16" i="1"/>
  <c r="H15" i="1"/>
  <c r="H14" i="1"/>
  <c r="H13" i="1"/>
  <c r="H12" i="1"/>
  <c r="H11" i="1"/>
  <c r="H10" i="1"/>
  <c r="E20" i="1" l="1"/>
  <c r="H20" i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<sst xmlns="http://schemas.openxmlformats.org/spreadsheetml/2006/main" count="26" uniqueCount="26">
  <si>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</si>
  <si>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</si>
  <si>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</si>
  <si>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</si>
  <si>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</si>
  <si>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</si>
  <si>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</si>
  <si>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</si>
  <si>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</si>
  <si>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</si>
  <si>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</si>
  <si>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</si>
  <si>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</si>
  <si>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</si>
  <si>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</si>
  <si>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</si>
  <si>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</si>
  <si>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</si>
  <si>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 xml:space="preserve">Total del Gasto </t>
  </si>
  <si>
    <t>JUNTA RURAL DE AGUA Y SANEAMIENTO DE RICARDO FLORES MAGON</t>
  </si>
  <si>
    <t>DEL 1 DE ENERO AL 31 DE DICIEMBRE 2024</t>
  </si>
  <si>
    <t>OFICINA DEL DIRECTOR EJECUTIVO</t>
  </si>
  <si>
    <t>OFICINA DEL DIRECTOR FINANCIERO</t>
  </si>
  <si>
    <t>OFICINA DE DIRECTOR DE OPERACIÓN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</si>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</sst>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409575</xdr:colOff>
      <xdr:row>25</xdr:row>
      <xdr:rowOff>85725</xdr:rowOff>
    </xdr:from>
    <xdr:to>
      <xdr:col>5</xdr:col>
      <xdr:colOff>714375</xdr:colOff>
      <xdr:row>27</xdr:row>
      <xdr:rowOff>85725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457575" y="6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304800</xdr:colOff>
      <xdr:row>29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27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57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DEP">
    <pageSetUpPr fitToPage="1"/>
  </sheetPr>
  <dimension ref="B1:H47"/>
  <sheetViews>
    <sheetView tabSelected="1" topLeftCell="A4" workbookViewId="0">
      <selection sqref="A1:H26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4" t="s">
        <v>19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20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21</v>
      </c>
      <c r="C10" s="11">
        <v>243645.73</v>
      </c>
      <c r="D10" s="12">
        <v>20529.240000000002</v>
      </c>
      <c r="E10" s="11">
        <f>C10+D10</f>
        <v>264174.97000000003</v>
      </c>
      <c r="F10" s="12">
        <v>271989.08</v>
      </c>
      <c r="G10" s="11">
        <v>271989.08</v>
      </c>
      <c r="H10" s="20">
        <f t="shared" ref="H10:H18" si="0">E10-F10</f>
        <v>-7814.109999999986</v>
      </c>
    </row>
    <row r="11" spans="2:8" x14ac:dyDescent="0.2">
      <c r="B11" s="5" t="s">
        <v>22</v>
      </c>
      <c r="C11" s="11">
        <v>1360002.82</v>
      </c>
      <c r="D11" s="12">
        <v>134987.01</v>
      </c>
      <c r="E11" s="11">
        <f t="shared" ref="E11:E18" si="1">C11+D11</f>
        <v>1494989.83</v>
      </c>
      <c r="F11" s="12">
        <v>1230463.5900000001</v>
      </c>
      <c r="G11" s="11">
        <v>1230463.5900000001</v>
      </c>
      <c r="H11" s="20">
        <f t="shared" si="0"/>
        <v>264526.24</v>
      </c>
    </row>
    <row r="12" spans="2:8" x14ac:dyDescent="0.2">
      <c r="B12" s="5" t="s">
        <v>23</v>
      </c>
      <c r="C12" s="11">
        <v>2388139.94</v>
      </c>
      <c r="D12" s="12">
        <v>-20516.7</v>
      </c>
      <c r="E12" s="11">
        <f t="shared" si="1"/>
        <v>2367623.2399999998</v>
      </c>
      <c r="F12" s="12">
        <v>2334664.44</v>
      </c>
      <c r="G12" s="11">
        <v>2334664.44</v>
      </c>
      <c r="H12" s="20">
        <f t="shared" si="0"/>
        <v>32958.799999999814</v>
      </c>
    </row>
    <row r="13" spans="2:8" x14ac:dyDescent="0.2">
      <c r="B13" s="5" t="s">
        <v>12</v>
      </c>
      <c r="C13" s="11">
        <v>0</v>
      </c>
      <c r="D13" s="12">
        <v>0</v>
      </c>
      <c r="E13" s="11">
        <f>C13+D13</f>
        <v>0</v>
      </c>
      <c r="F13" s="12">
        <v>0</v>
      </c>
      <c r="G13" s="11">
        <v>0</v>
      </c>
      <c r="H13" s="20">
        <f t="shared" si="0"/>
        <v>0</v>
      </c>
    </row>
    <row r="14" spans="2:8" x14ac:dyDescent="0.2">
      <c r="B14" s="6" t="s">
        <v>13</v>
      </c>
      <c r="C14" s="11">
        <v>0</v>
      </c>
      <c r="D14" s="12">
        <v>0</v>
      </c>
      <c r="E14" s="11">
        <f t="shared" si="1"/>
        <v>0</v>
      </c>
      <c r="F14" s="12">
        <v>0</v>
      </c>
      <c r="G14" s="11">
        <v>0</v>
      </c>
      <c r="H14" s="20">
        <f t="shared" si="0"/>
        <v>0</v>
      </c>
    </row>
    <row r="15" spans="2:8" x14ac:dyDescent="0.2">
      <c r="B15" s="6" t="s">
        <v>14</v>
      </c>
      <c r="C15" s="11">
        <v>0</v>
      </c>
      <c r="D15" s="12">
        <v>0</v>
      </c>
      <c r="E15" s="11">
        <f t="shared" si="1"/>
        <v>0</v>
      </c>
      <c r="F15" s="12">
        <v>0</v>
      </c>
      <c r="G15" s="11">
        <v>0</v>
      </c>
      <c r="H15" s="20">
        <f t="shared" si="0"/>
        <v>0</v>
      </c>
    </row>
    <row r="16" spans="2:8" x14ac:dyDescent="0.2">
      <c r="B16" s="6" t="s">
        <v>15</v>
      </c>
      <c r="C16" s="11">
        <v>0</v>
      </c>
      <c r="D16" s="12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 t="s">
        <v>16</v>
      </c>
      <c r="C17" s="11">
        <v>0</v>
      </c>
      <c r="D17" s="12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 t="s">
        <v>17</v>
      </c>
      <c r="C18" s="11">
        <v>0</v>
      </c>
      <c r="D18" s="12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18</v>
      </c>
      <c r="C20" s="15">
        <f>SUM(C9:C19)</f>
        <v>3991788.49</v>
      </c>
      <c r="D20" s="16">
        <f>SUM(D9:D19)</f>
        <v>134999.54999999999</v>
      </c>
      <c r="E20" s="18">
        <f>SUM(C20,D20)</f>
        <v>4126788.04</v>
      </c>
      <c r="F20" s="16">
        <f>SUM(F9:F19)</f>
        <v>3837117.1100000003</v>
      </c>
      <c r="G20" s="15">
        <f>SUM(G9:G19)</f>
        <v>3837117.1100000003</v>
      </c>
      <c r="H20" s="21">
        <f>E20-F20</f>
        <v>289670.9299999997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ht="15" x14ac:dyDescent="0.25">
      <c r="B23" s="23"/>
      <c r="C23" s="23"/>
      <c r="D23" s="23"/>
      <c r="E23" s="23"/>
      <c r="F23" s="23"/>
      <c r="G23" s="23"/>
      <c r="H23" s="23"/>
    </row>
    <row r="24" spans="2:8" s="22" customFormat="1" ht="15" x14ac:dyDescent="0.25">
      <c r="B24" s="23" t="s">
        <v>24</v>
      </c>
      <c r="C24" s="23"/>
      <c r="D24" s="23"/>
      <c r="E24" s="23"/>
      <c r="F24" s="23" t="s">
        <v>25</v>
      </c>
      <c r="G24" s="23"/>
      <c r="H24" s="23"/>
    </row>
    <row r="25" spans="2:8" s="22" customFormat="1" ht="15" x14ac:dyDescent="0.25">
      <c r="B25" s="23"/>
      <c r="C25" s="23"/>
      <c r="D25" s="23"/>
      <c r="E25" s="23"/>
      <c r="F25" s="23"/>
      <c r="G25" s="23"/>
      <c r="H25" s="23"/>
    </row>
    <row r="26" spans="2:8" s="22" customFormat="1" ht="15" x14ac:dyDescent="0.25">
      <c r="B26" s="23"/>
      <c r="C26" s="23"/>
      <c r="D26" s="23"/>
      <c r="E26" s="23"/>
      <c r="F26" s="23"/>
      <c r="G26" s="23"/>
      <c r="H26" s="23"/>
    </row>
    <row r="27" spans="2:8" s="22" customFormat="1" ht="15" x14ac:dyDescent="0.25">
      <c r="B27" s="23"/>
      <c r="C27" s="23"/>
      <c r="D27" s="23"/>
      <c r="E27" s="23"/>
      <c r="F27" s="23"/>
      <c r="G27" s="23"/>
      <c r="H27" s="23"/>
    </row>
    <row r="28" spans="2:8" s="22" customFormat="1" ht="15" x14ac:dyDescent="0.25">
      <c r="B28" s="23"/>
      <c r="C28" s="23"/>
      <c r="D28" s="23"/>
      <c r="E28" s="23"/>
      <c r="F28" s="23"/>
      <c r="G28" s="23"/>
      <c r="H28" s="23"/>
    </row>
    <row r="29" spans="2:8" s="22" customFormat="1" ht="15" x14ac:dyDescent="0.25">
      <c r="B29" s="23"/>
      <c r="C29" s="23"/>
      <c r="D29" s="23"/>
      <c r="E29" s="23"/>
      <c r="F29" s="23"/>
      <c r="G29" s="23"/>
      <c r="H29" s="23"/>
    </row>
    <row r="30" spans="2:8" s="22" customFormat="1" ht="15" x14ac:dyDescent="0.25">
      <c r="B30" s="23"/>
      <c r="C30" s="23"/>
      <c r="D30" s="23"/>
      <c r="E30" s="23"/>
      <c r="F30" s="23"/>
      <c r="G30" s="23"/>
      <c r="H30" s="23"/>
    </row>
    <row r="31" spans="2:8" s="22" customFormat="1" ht="15" x14ac:dyDescent="0.25">
      <c r="B31" s="23"/>
      <c r="C31" s="23"/>
      <c r="D31" s="23"/>
      <c r="E31" s="23"/>
      <c r="F31" s="23"/>
      <c r="G31" s="23"/>
      <c r="H31" s="23"/>
    </row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JRASFLORES1</cp:lastModifiedBy>
  <cp:lastPrinted>2025-02-14T04:45:15Z</cp:lastPrinted>
  <dcterms:created xsi:type="dcterms:W3CDTF">2019-12-04T17:32:46Z</dcterms:created>
  <dcterms:modified xsi:type="dcterms:W3CDTF">2025-02-14T04:45:39Z</dcterms:modified>
</cp:coreProperties>
</file>